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76" i="1"/>
  <c r="G75"/>
  <c r="G74"/>
  <c r="D15"/>
  <c r="D14"/>
  <c r="D13"/>
  <c r="D12"/>
  <c r="D11"/>
  <c r="D10"/>
  <c r="D9"/>
  <c r="F37"/>
  <c r="E37"/>
  <c r="D37"/>
  <c r="C37"/>
  <c r="D34" l="1"/>
  <c r="G34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<sst xmlns="http://schemas.openxmlformats.org/spreadsheetml/2006/main" count="74" uniqueCount="74">
  <si>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</si>
  <si>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</si>
  <si>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</si>
  <si>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</si>
  <si>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</si>
  <si>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</si>
  <si>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</si>
  <si>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</si>
  <si>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</si>
  <si>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</si>
  <si>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</si>
  <si>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</si>
  <si>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</si>
  <si>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</si>
  <si>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</si>
  <si>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</si>
  <si>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</si>
  <si>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</si>
  <si>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</si>
  <si>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</si>
  <si>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</si>
  <si>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</si>
  <si>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</si>
  <si>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</si>
  <si>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</si>
  <si>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</si>
  <si>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</si>
  <si>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</si>
  <si>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</si>
  <si>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</si>
  <si>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</si>
  <si>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</si>
  <si>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</si>
  <si>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</si>
  <si>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</si>
  <si>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</si>
  <si>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</si>
  <si>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</si>
  <si>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</si>
  <si>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</si>
  <si>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</si>
  <si>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</si>
  <si>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</si>
  <si>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</si>
  <si>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</si>
  <si>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</si>
  <si>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</si>
  <si>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</si>
  <si>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</si>
  <si>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</si>
  <si>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</si>
  <si>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</si>
  <si>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</si>
  <si>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</si>
  <si>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</si>
  <si>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</si>
  <si>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</si>
  <si>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</si>
  <si>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</si>
  <si>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</si>
  <si>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</si>
  <si>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</si>
  <si>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</si>
  <si>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</si>
  <si>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</si>
  <si>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</si>
  <si>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</si>
  <si>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</si>
  <si>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</si>
  <si>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</si>
  <si>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</si>
  <si>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</si>
  <si>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</si>
  <si>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30 de Junio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</si>
</sst>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="70" zoomScaleNormal="70" zoomScaleSheetLayoutView="100" workbookViewId="0">
      <selection activeCell="D28" sqref="D28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800</v>
      </c>
      <c r="D12" s="22">
        <f t="shared" si="0"/>
        <v>800</v>
      </c>
      <c r="E12" s="22">
        <v>800</v>
      </c>
      <c r="F12" s="22">
        <v>800</v>
      </c>
      <c r="G12" s="22">
        <f t="shared" si="1"/>
        <v>-800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18356977</v>
      </c>
      <c r="C34" s="22">
        <v>49041.8</v>
      </c>
      <c r="D34" s="22">
        <f>B34+C34</f>
        <v>18406018.800000001</v>
      </c>
      <c r="E34" s="22">
        <v>8901647.8000000007</v>
      </c>
      <c r="F34" s="22">
        <v>8901647.8000000007</v>
      </c>
      <c r="G34" s="22">
        <f>B34-F34</f>
        <v>9455329.1999999993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18356977</v>
      </c>
      <c r="C41" s="23">
        <f t="shared" ref="C41:F41" si="8">C9+C10+C11+C12+C13+C14+C15+C16+C28+C34+C35+C37</f>
        <v>49841.8</v>
      </c>
      <c r="D41" s="23">
        <f t="shared" si="8"/>
        <v>18406818.800000001</v>
      </c>
      <c r="E41" s="23">
        <f t="shared" si="8"/>
        <v>8902447.8000000007</v>
      </c>
      <c r="F41" s="23">
        <f t="shared" si="8"/>
        <v>8902447.8000000007</v>
      </c>
      <c r="G41" s="23">
        <f>G9+G10+G11+G12+G13+G14+G15+G16+G28+G34+G35+G37</f>
        <v>9454529.1999999993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18356977</v>
      </c>
      <c r="C71" s="17">
        <f t="shared" ref="C71:F71" si="17">C41+C66+C68</f>
        <v>49841.8</v>
      </c>
      <c r="D71" s="17">
        <f t="shared" si="17"/>
        <v>18406818.800000001</v>
      </c>
      <c r="E71" s="17">
        <f t="shared" si="17"/>
        <v>8902447.8000000007</v>
      </c>
      <c r="F71" s="17">
        <f t="shared" si="17"/>
        <v>8902447.8000000007</v>
      </c>
      <c r="G71" s="17">
        <f>G41+G66+G68</f>
        <v>9454529.1999999993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2018-06-14T18:15:47Z</dcterms:modified>
</cp:coreProperties>
</file>